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EMOD BID DOCS - 2022 P1 (SPARES)\4. S3-NAQ22-002\"/>
    </mc:Choice>
  </mc:AlternateContent>
  <xr:revisionPtr revIDLastSave="0" documentId="13_ncr:1_{385FFD24-EF6F-4F1F-8CFF-BA5B39BE0F6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<sst xmlns="http://schemas.openxmlformats.org/spreadsheetml/2006/main" count="50" uniqueCount="39">
  <si>
    <t>ITEM</t>
  </si>
  <si>
    <t>DESCRIPTION</t>
  </si>
  <si>
    <t>QTY</t>
  </si>
  <si>
    <t>UNIT PRICE</t>
  </si>
  <si>
    <t>TOTAL PRICE</t>
  </si>
  <si>
    <t>PC</t>
  </si>
  <si>
    <t>KIT</t>
  </si>
  <si>
    <t>ASSY</t>
  </si>
  <si>
    <t>ATTACHMENT 1</t>
  </si>
  <si>
    <t>PART NO.</t>
  </si>
  <si>
    <t>PR NO. S3-NAQ22-002</t>
  </si>
  <si>
    <t>FAN ADAPTOR AND ACCESSORIES INCLUDING BEARING,200 KW CUMMINS</t>
  </si>
  <si>
    <t>C3415603</t>
  </si>
  <si>
    <t>FUEL INJECTOR ASSEMBLY ,200 KW CUMMINS</t>
  </si>
  <si>
    <t>C3975929</t>
  </si>
  <si>
    <t>FUEL INJECTOR NOZZLE TIP,200 KW CUMMINS</t>
  </si>
  <si>
    <t>6LTAA</t>
  </si>
  <si>
    <t>OIL PUMP ,200 KW CUMMINS</t>
  </si>
  <si>
    <t>C4941464</t>
  </si>
  <si>
    <t>UNIT</t>
  </si>
  <si>
    <t>REPAIR KIT,TURBO, 200 KW CUMMINS</t>
  </si>
  <si>
    <t>HX 6LTAA</t>
  </si>
  <si>
    <t>GASKET TOP OVERHAULING,200 KW CUMMINS</t>
  </si>
  <si>
    <t>6L</t>
  </si>
  <si>
    <t>WATER PUMP,200 KW CUMMINS</t>
  </si>
  <si>
    <t>C4934058</t>
  </si>
  <si>
    <t>FAN ADAPTOR AND ACCESSORIES INCLUDING BEARING,300 KW CUMMINS</t>
  </si>
  <si>
    <t>FAN BELT ,300 KW CUMMINS</t>
  </si>
  <si>
    <t>EXHAUST MANIFOLD BELLOW,300 KW CUMMINS</t>
  </si>
  <si>
    <t>REPAIR KIT TURBO,300 KW CUMMINS</t>
  </si>
  <si>
    <t>TURBO ASSEMBLY,300 KW CUMMINS</t>
  </si>
  <si>
    <t>LUBE OIL PUMP ASSEMBLY,300 KW CUMMINS</t>
  </si>
  <si>
    <t>FUEL INJECTOR ASSEMBLY ,300 KW CUMMINS</t>
  </si>
  <si>
    <t>TOP OVERHAULING KIT ,300 KW CUMMINS</t>
  </si>
  <si>
    <t>4295803-10</t>
  </si>
  <si>
    <t xml:space="preserve">SUPPLY AND DELIVERY OF MECHANICAL SPARE PARTS FOR 200 KW GENSET CUMMINS ENGINE NO. 78545494 </t>
  </si>
  <si>
    <t>AND 300 KW CUMMINS GENSET ENGINE NO. 41235574</t>
  </si>
  <si>
    <t>SUPPLY AND DELIVERY OF MECHANICAL SPARE PARTS FOR 200 KW CUMMINS GENSET ENGINE NO.78545494 AND 300 KW CUMMINS GENSET ENGINE NO.41235574 OF SEN. NINOY AQUINO DPP.</t>
  </si>
  <si>
    <t>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</si>
</sst>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43" fontId="2" fillId="0" borderId="0" xfId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43" fontId="3" fillId="0" borderId="1" xfId="0" applyNumberFormat="1" applyFont="1" applyBorder="1"/>
    <xf numFmtId="43" fontId="3" fillId="0" borderId="1" xfId="1" applyFont="1" applyBorder="1"/>
    <xf numFmtId="0" fontId="2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3" fontId="3" fillId="0" borderId="0" xfId="0" applyNumberFormat="1" applyFont="1" applyBorder="1"/>
    <xf numFmtId="43" fontId="3" fillId="0" borderId="0" xfId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43" fontId="2" fillId="0" borderId="0" xfId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view="pageBreakPreview" topLeftCell="A16" zoomScale="80" zoomScaleNormal="90" zoomScaleSheetLayoutView="80" workbookViewId="0">
      <selection activeCell="B30" sqref="B30"/>
    </sheetView>
  </sheetViews>
  <sheetFormatPr defaultRowHeight="15" x14ac:dyDescent="0.25"/>
  <cols>
    <col min="2" max="2" width="75.7109375" customWidth="1"/>
    <col min="3" max="3" width="11.5703125" customWidth="1"/>
    <col min="4" max="4" width="6.7109375" customWidth="1"/>
    <col min="5" max="5" width="13.42578125" bestFit="1" customWidth="1"/>
    <col min="6" max="6" width="16" customWidth="1"/>
    <col min="7" max="7" width="17" customWidth="1"/>
  </cols>
  <sheetData>
    <row r="1" spans="1:7" x14ac:dyDescent="0.25">
      <c r="A1" s="19" t="s">
        <v>8</v>
      </c>
      <c r="B1" s="19"/>
      <c r="C1" s="19"/>
      <c r="D1" s="19"/>
      <c r="E1" s="19"/>
      <c r="F1" s="19"/>
      <c r="G1" s="19"/>
    </row>
    <row r="2" spans="1:7" x14ac:dyDescent="0.25">
      <c r="A2" s="2" t="s">
        <v>10</v>
      </c>
    </row>
    <row r="3" spans="1:7" ht="15" customHeight="1" x14ac:dyDescent="0.25">
      <c r="A3" s="20" t="s">
        <v>35</v>
      </c>
      <c r="B3" s="20"/>
      <c r="C3" s="20"/>
      <c r="D3" s="20"/>
      <c r="E3" s="20"/>
      <c r="F3" s="20"/>
      <c r="G3" s="20"/>
    </row>
    <row r="4" spans="1:7" x14ac:dyDescent="0.25">
      <c r="A4" s="20" t="s">
        <v>36</v>
      </c>
      <c r="B4" s="20"/>
      <c r="C4" s="20"/>
      <c r="D4" s="20"/>
      <c r="E4" s="20"/>
      <c r="F4" s="20"/>
      <c r="G4" s="20"/>
    </row>
    <row r="6" spans="1:7" s="1" customFormat="1" x14ac:dyDescent="0.25">
      <c r="A6" s="10" t="s">
        <v>0</v>
      </c>
      <c r="B6" s="10" t="s">
        <v>1</v>
      </c>
      <c r="C6" s="10" t="s">
        <v>9</v>
      </c>
      <c r="D6" s="21" t="s">
        <v>2</v>
      </c>
      <c r="E6" s="22"/>
      <c r="F6" s="10" t="s">
        <v>3</v>
      </c>
      <c r="G6" s="10" t="s">
        <v>4</v>
      </c>
    </row>
    <row r="7" spans="1:7" s="1" customFormat="1" ht="45" x14ac:dyDescent="0.25">
      <c r="A7" s="18"/>
      <c r="B7" s="24" t="s">
        <v>37</v>
      </c>
      <c r="C7" s="23"/>
      <c r="D7" s="25">
        <v>1</v>
      </c>
      <c r="E7" s="26" t="s">
        <v>38</v>
      </c>
      <c r="F7" s="18"/>
      <c r="G7" s="27">
        <v>995000</v>
      </c>
    </row>
    <row r="8" spans="1:7" s="1" customFormat="1" ht="20.100000000000001" customHeight="1" x14ac:dyDescent="0.2">
      <c r="A8" s="5">
        <v>1</v>
      </c>
      <c r="B8" s="6" t="s">
        <v>11</v>
      </c>
      <c r="C8" s="7" t="s">
        <v>12</v>
      </c>
      <c r="D8" s="5">
        <v>2</v>
      </c>
      <c r="E8" s="5" t="s">
        <v>5</v>
      </c>
      <c r="F8" s="8">
        <f>G8/D8</f>
        <v>12000</v>
      </c>
      <c r="G8" s="9">
        <v>24000</v>
      </c>
    </row>
    <row r="9" spans="1:7" s="1" customFormat="1" ht="27" customHeight="1" x14ac:dyDescent="0.2">
      <c r="A9" s="5">
        <v>2</v>
      </c>
      <c r="B9" s="6" t="s">
        <v>13</v>
      </c>
      <c r="C9" s="7" t="s">
        <v>14</v>
      </c>
      <c r="D9" s="5">
        <v>12</v>
      </c>
      <c r="E9" s="5" t="s">
        <v>7</v>
      </c>
      <c r="F9" s="8">
        <f t="shared" ref="F9:F21" si="0">G9/D9</f>
        <v>8500</v>
      </c>
      <c r="G9" s="9">
        <v>102000</v>
      </c>
    </row>
    <row r="10" spans="1:7" s="1" customFormat="1" ht="35.25" customHeight="1" x14ac:dyDescent="0.2">
      <c r="A10" s="5">
        <v>3</v>
      </c>
      <c r="B10" s="6" t="s">
        <v>15</v>
      </c>
      <c r="C10" s="7" t="s">
        <v>16</v>
      </c>
      <c r="D10" s="5">
        <v>24</v>
      </c>
      <c r="E10" s="5" t="s">
        <v>5</v>
      </c>
      <c r="F10" s="8">
        <f t="shared" si="0"/>
        <v>2000</v>
      </c>
      <c r="G10" s="9">
        <v>48000</v>
      </c>
    </row>
    <row r="11" spans="1:7" s="1" customFormat="1" ht="24" customHeight="1" x14ac:dyDescent="0.2">
      <c r="A11" s="5">
        <v>4</v>
      </c>
      <c r="B11" s="6" t="s">
        <v>17</v>
      </c>
      <c r="C11" s="7" t="s">
        <v>18</v>
      </c>
      <c r="D11" s="5">
        <v>2</v>
      </c>
      <c r="E11" s="5" t="s">
        <v>19</v>
      </c>
      <c r="F11" s="8">
        <f t="shared" si="0"/>
        <v>10000</v>
      </c>
      <c r="G11" s="9">
        <v>20000</v>
      </c>
    </row>
    <row r="12" spans="1:7" s="1" customFormat="1" ht="32.25" customHeight="1" x14ac:dyDescent="0.2">
      <c r="A12" s="5">
        <v>5</v>
      </c>
      <c r="B12" s="6" t="s">
        <v>20</v>
      </c>
      <c r="C12" s="7" t="s">
        <v>21</v>
      </c>
      <c r="D12" s="5">
        <v>2</v>
      </c>
      <c r="E12" s="5" t="s">
        <v>6</v>
      </c>
      <c r="F12" s="8">
        <f t="shared" si="0"/>
        <v>10000</v>
      </c>
      <c r="G12" s="9">
        <v>20000</v>
      </c>
    </row>
    <row r="13" spans="1:7" s="1" customFormat="1" ht="24.75" customHeight="1" x14ac:dyDescent="0.2">
      <c r="A13" s="5">
        <v>6</v>
      </c>
      <c r="B13" s="6" t="s">
        <v>22</v>
      </c>
      <c r="C13" s="7" t="s">
        <v>23</v>
      </c>
      <c r="D13" s="5">
        <v>2</v>
      </c>
      <c r="E13" s="5" t="s">
        <v>5</v>
      </c>
      <c r="F13" s="8">
        <f t="shared" si="0"/>
        <v>30000</v>
      </c>
      <c r="G13" s="9">
        <v>60000</v>
      </c>
    </row>
    <row r="14" spans="1:7" s="1" customFormat="1" ht="24.75" customHeight="1" x14ac:dyDescent="0.2">
      <c r="A14" s="5">
        <v>7</v>
      </c>
      <c r="B14" s="6" t="s">
        <v>24</v>
      </c>
      <c r="C14" s="7" t="s">
        <v>25</v>
      </c>
      <c r="D14" s="5">
        <v>1</v>
      </c>
      <c r="E14" s="5" t="s">
        <v>5</v>
      </c>
      <c r="F14" s="8">
        <f t="shared" si="0"/>
        <v>20000</v>
      </c>
      <c r="G14" s="9">
        <v>20000</v>
      </c>
    </row>
    <row r="15" spans="1:7" s="1" customFormat="1" ht="25.5" customHeight="1" x14ac:dyDescent="0.2">
      <c r="A15" s="5">
        <v>8</v>
      </c>
      <c r="B15" s="6" t="s">
        <v>26</v>
      </c>
      <c r="C15" s="7">
        <v>3002233</v>
      </c>
      <c r="D15" s="5">
        <v>2</v>
      </c>
      <c r="E15" s="5" t="s">
        <v>5</v>
      </c>
      <c r="F15" s="8">
        <f t="shared" si="0"/>
        <v>30000</v>
      </c>
      <c r="G15" s="9">
        <v>60000</v>
      </c>
    </row>
    <row r="16" spans="1:7" s="1" customFormat="1" ht="26.25" customHeight="1" x14ac:dyDescent="0.2">
      <c r="A16" s="5">
        <v>9</v>
      </c>
      <c r="B16" s="6" t="s">
        <v>27</v>
      </c>
      <c r="C16" s="7">
        <v>3002203</v>
      </c>
      <c r="D16" s="5">
        <v>6</v>
      </c>
      <c r="E16" s="5" t="s">
        <v>5</v>
      </c>
      <c r="F16" s="8">
        <f t="shared" si="0"/>
        <v>4500</v>
      </c>
      <c r="G16" s="9">
        <v>27000</v>
      </c>
    </row>
    <row r="17" spans="1:7" s="1" customFormat="1" ht="30" customHeight="1" x14ac:dyDescent="0.2">
      <c r="A17" s="5">
        <v>10</v>
      </c>
      <c r="B17" s="6" t="s">
        <v>28</v>
      </c>
      <c r="C17" s="7"/>
      <c r="D17" s="5">
        <v>2</v>
      </c>
      <c r="E17" s="5" t="s">
        <v>5</v>
      </c>
      <c r="F17" s="8">
        <f t="shared" si="0"/>
        <v>55000</v>
      </c>
      <c r="G17" s="9">
        <v>110000</v>
      </c>
    </row>
    <row r="18" spans="1:7" ht="25.5" customHeight="1" x14ac:dyDescent="0.25">
      <c r="A18" s="5">
        <v>11</v>
      </c>
      <c r="B18" s="6" t="s">
        <v>29</v>
      </c>
      <c r="C18" s="7">
        <v>3803257</v>
      </c>
      <c r="D18" s="5">
        <v>1</v>
      </c>
      <c r="E18" s="5" t="s">
        <v>6</v>
      </c>
      <c r="F18" s="8">
        <f t="shared" si="0"/>
        <v>30000</v>
      </c>
      <c r="G18" s="9">
        <v>30000</v>
      </c>
    </row>
    <row r="19" spans="1:7" ht="25.5" customHeight="1" x14ac:dyDescent="0.25">
      <c r="A19" s="5">
        <v>12</v>
      </c>
      <c r="B19" s="6" t="s">
        <v>30</v>
      </c>
      <c r="C19" s="7"/>
      <c r="D19" s="5">
        <v>1</v>
      </c>
      <c r="E19" s="5" t="s">
        <v>19</v>
      </c>
      <c r="F19" s="8">
        <f t="shared" si="0"/>
        <v>64000</v>
      </c>
      <c r="G19" s="9">
        <v>64000</v>
      </c>
    </row>
    <row r="20" spans="1:7" ht="25.5" customHeight="1" x14ac:dyDescent="0.25">
      <c r="A20" s="5">
        <v>13</v>
      </c>
      <c r="B20" s="6" t="s">
        <v>31</v>
      </c>
      <c r="C20" s="7">
        <v>3821579</v>
      </c>
      <c r="D20" s="5">
        <v>2</v>
      </c>
      <c r="E20" s="5" t="s">
        <v>7</v>
      </c>
      <c r="F20" s="8">
        <f t="shared" si="0"/>
        <v>55000</v>
      </c>
      <c r="G20" s="9">
        <v>110000</v>
      </c>
    </row>
    <row r="21" spans="1:7" ht="25.5" customHeight="1" x14ac:dyDescent="0.25">
      <c r="A21" s="5">
        <v>14</v>
      </c>
      <c r="B21" s="6" t="s">
        <v>32</v>
      </c>
      <c r="C21" s="7">
        <v>3016676</v>
      </c>
      <c r="D21" s="5">
        <v>6</v>
      </c>
      <c r="E21" s="5" t="s">
        <v>7</v>
      </c>
      <c r="F21" s="8">
        <f t="shared" si="0"/>
        <v>40000</v>
      </c>
      <c r="G21" s="9">
        <v>240000</v>
      </c>
    </row>
    <row r="22" spans="1:7" x14ac:dyDescent="0.25">
      <c r="A22" s="5">
        <v>15</v>
      </c>
      <c r="B22" s="6" t="s">
        <v>33</v>
      </c>
      <c r="C22" s="7" t="s">
        <v>34</v>
      </c>
      <c r="D22" s="5">
        <v>2</v>
      </c>
      <c r="E22" s="5" t="s">
        <v>5</v>
      </c>
      <c r="F22" s="8"/>
      <c r="G22" s="9">
        <v>60000</v>
      </c>
    </row>
    <row r="23" spans="1:7" x14ac:dyDescent="0.25">
      <c r="D23" s="3"/>
      <c r="G23" s="4">
        <f>SUM(G8:G22)</f>
        <v>995000</v>
      </c>
    </row>
    <row r="24" spans="1:7" x14ac:dyDescent="0.25">
      <c r="A24" s="11"/>
      <c r="B24" s="12"/>
      <c r="C24" s="11"/>
      <c r="D24" s="11"/>
      <c r="E24" s="11"/>
      <c r="F24" s="13"/>
      <c r="G24" s="14"/>
    </row>
    <row r="25" spans="1:7" x14ac:dyDescent="0.25">
      <c r="A25" s="11"/>
      <c r="B25" s="12"/>
      <c r="C25" s="11"/>
      <c r="D25" s="11"/>
      <c r="E25" s="11"/>
      <c r="F25" s="13"/>
      <c r="G25" s="14"/>
    </row>
    <row r="26" spans="1:7" x14ac:dyDescent="0.25">
      <c r="A26" s="11"/>
      <c r="B26" s="12"/>
      <c r="C26" s="11"/>
      <c r="D26" s="11"/>
      <c r="E26" s="11"/>
      <c r="F26" s="13"/>
      <c r="G26" s="14"/>
    </row>
    <row r="27" spans="1:7" x14ac:dyDescent="0.25">
      <c r="A27" s="11"/>
      <c r="B27" s="12"/>
      <c r="C27" s="11"/>
      <c r="D27" s="11"/>
      <c r="E27" s="11"/>
      <c r="F27" s="13"/>
      <c r="G27" s="14"/>
    </row>
    <row r="28" spans="1:7" x14ac:dyDescent="0.25">
      <c r="A28" s="11"/>
      <c r="B28" s="12"/>
      <c r="C28" s="11"/>
      <c r="D28" s="11"/>
      <c r="E28" s="11"/>
      <c r="F28" s="13"/>
      <c r="G28" s="14"/>
    </row>
    <row r="29" spans="1:7" x14ac:dyDescent="0.25">
      <c r="A29" s="11"/>
      <c r="B29" s="12"/>
      <c r="C29" s="11"/>
      <c r="D29" s="11"/>
      <c r="E29" s="11"/>
      <c r="F29" s="13"/>
      <c r="G29" s="14"/>
    </row>
    <row r="30" spans="1:7" x14ac:dyDescent="0.25">
      <c r="A30" s="15"/>
      <c r="B30" s="15"/>
      <c r="C30" s="15"/>
      <c r="D30" s="16"/>
      <c r="E30" s="15"/>
      <c r="F30" s="15"/>
      <c r="G30" s="17"/>
    </row>
  </sheetData>
  <mergeCells count="4">
    <mergeCell ref="A1:G1"/>
    <mergeCell ref="A3:G3"/>
    <mergeCell ref="A4:G4"/>
    <mergeCell ref="D6:E6"/>
  </mergeCells>
  <printOptions horizontalCentered="1"/>
  <pageMargins left="0" right="0" top="0.5" bottom="0" header="0.31496062992126" footer="0.31496062992126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</dc:creator>
  <cp:lastModifiedBy>Denver</cp:lastModifiedBy>
  <cp:lastPrinted>2021-10-12T03:21:58Z</cp:lastPrinted>
  <dcterms:created xsi:type="dcterms:W3CDTF">2019-07-17T08:36:54Z</dcterms:created>
  <dcterms:modified xsi:type="dcterms:W3CDTF">2021-11-28T11:00:11Z</dcterms:modified>
</cp:coreProperties>
</file>